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8C08CEAA-68DA-4FFA-8527-29197FFA3B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енова листа ОП1" sheetId="15" r:id="rId1"/>
  </sheets>
  <definedNames>
    <definedName name="_xlnm._FilterDatabase" localSheetId="0" hidden="1">'Ценова листа ОП1'!$A$5:$BD$5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4" i="15" l="1"/>
  <c r="O114" i="15"/>
  <c r="N114" i="15"/>
  <c r="M114" i="15"/>
  <c r="L114" i="15"/>
  <c r="K114" i="15"/>
  <c r="J114" i="15"/>
  <c r="I114" i="15"/>
  <c r="H114" i="15"/>
  <c r="G114" i="15"/>
  <c r="F114" i="15"/>
  <c r="E114" i="15"/>
  <c r="Q92" i="15"/>
  <c r="S92" i="15"/>
  <c r="T92" i="15"/>
  <c r="U92" i="15"/>
  <c r="V92" i="15"/>
  <c r="W92" i="15"/>
  <c r="X92" i="15"/>
  <c r="Y92" i="15"/>
  <c r="Z92" i="15"/>
  <c r="AA92" i="15"/>
  <c r="AB92" i="15"/>
  <c r="AC92" i="15"/>
  <c r="AD92" i="15"/>
  <c r="AE92" i="15"/>
  <c r="AF92" i="15"/>
  <c r="AG92" i="15"/>
  <c r="AH92" i="15"/>
  <c r="AI92" i="15"/>
  <c r="AJ92" i="15"/>
  <c r="AK92" i="15"/>
  <c r="AL92" i="15"/>
  <c r="AM92" i="15"/>
  <c r="AN92" i="15"/>
  <c r="AO92" i="15"/>
  <c r="AP92" i="15"/>
  <c r="AQ92" i="15"/>
  <c r="L92" i="15"/>
  <c r="Q114" i="15" l="1"/>
  <c r="F92" i="15"/>
  <c r="G92" i="15"/>
  <c r="H92" i="15"/>
  <c r="I92" i="15"/>
  <c r="J92" i="15"/>
  <c r="K92" i="15"/>
  <c r="M92" i="15"/>
  <c r="N92" i="15"/>
  <c r="O92" i="15"/>
  <c r="P92" i="15"/>
  <c r="E92" i="15"/>
  <c r="AR92" i="15" l="1"/>
  <c r="K117" i="15" s="1"/>
</calcChain>
</file>

<file path=xl/sharedStrings.xml><?xml version="1.0" encoding="utf-8"?>
<sst xmlns="http://schemas.openxmlformats.org/spreadsheetml/2006/main" count="356" uniqueCount="158">
  <si>
    <t>Мярка</t>
  </si>
  <si>
    <t>бр.</t>
  </si>
  <si>
    <t>Описание</t>
  </si>
  <si>
    <t xml:space="preserve">Количество </t>
  </si>
  <si>
    <t>Водна помпа</t>
  </si>
  <si>
    <t>Ед.цена без ДДС</t>
  </si>
  <si>
    <t>Амортисьор заден</t>
  </si>
  <si>
    <t>Амортисьор преден</t>
  </si>
  <si>
    <t>Филтър купе</t>
  </si>
  <si>
    <t>Пистов ремък</t>
  </si>
  <si>
    <t>Обтяжна ролка за пистов ремък</t>
  </si>
  <si>
    <t>дизел</t>
  </si>
  <si>
    <t>№ по ред</t>
  </si>
  <si>
    <t>ОБЩ СБОР НА ЕДИНИЧНИТЕ ЦЕНИ ЗА ВСИЧКИ МОДЕЛИ И МАРКИ КОЛИ</t>
  </si>
  <si>
    <t xml:space="preserve">  </t>
  </si>
  <si>
    <t>Тампон за амортисьор преден</t>
  </si>
  <si>
    <t>Лагер за амортисьор преден</t>
  </si>
  <si>
    <t>Пружина предна</t>
  </si>
  <si>
    <t>Пружина задна</t>
  </si>
  <si>
    <t>Шарнир</t>
  </si>
  <si>
    <t>Накрайник</t>
  </si>
  <si>
    <t>Кормилна щанга</t>
  </si>
  <si>
    <t>Кормилна рейка</t>
  </si>
  <si>
    <t>Биалета</t>
  </si>
  <si>
    <t xml:space="preserve">Горивна помпа </t>
  </si>
  <si>
    <t>Бобинен блок</t>
  </si>
  <si>
    <t>Свещ запалителна</t>
  </si>
  <si>
    <t>Радиатор</t>
  </si>
  <si>
    <t>Радиатор за парно</t>
  </si>
  <si>
    <t>Термостат</t>
  </si>
  <si>
    <t>Съединител /комплект/</t>
  </si>
  <si>
    <t>Лагер помпа съединител</t>
  </si>
  <si>
    <t>Помпа за съединител</t>
  </si>
  <si>
    <t>Каре външно</t>
  </si>
  <si>
    <t>Каре вътрешно</t>
  </si>
  <si>
    <t>Маншон за каре външно</t>
  </si>
  <si>
    <t>Полуоска лява/дясна</t>
  </si>
  <si>
    <t>Лагер главина предна</t>
  </si>
  <si>
    <t>Лагер главина задна</t>
  </si>
  <si>
    <t>Спирачен диск</t>
  </si>
  <si>
    <t>Спирачен барабан</t>
  </si>
  <si>
    <t>Спирачна помпа</t>
  </si>
  <si>
    <t>Накладки предни /компл./</t>
  </si>
  <si>
    <t>Челюсти задни /накладки/к-т.</t>
  </si>
  <si>
    <t>Спирачен цилиндър преден</t>
  </si>
  <si>
    <t>Ремонтен к-т спирачен
апарат преден</t>
  </si>
  <si>
    <t>Спирачен цилиндър заден</t>
  </si>
  <si>
    <t>Спирачен маркуч преден</t>
  </si>
  <si>
    <t>Жило за ръчна спирачка</t>
  </si>
  <si>
    <t>Жила ръчна спирачка късо</t>
  </si>
  <si>
    <t>Гърне средно</t>
  </si>
  <si>
    <t>Гърне задно</t>
  </si>
  <si>
    <t>Стартер</t>
  </si>
  <si>
    <t>Четки за стартер</t>
  </si>
  <si>
    <t>Включвател за стартер</t>
  </si>
  <si>
    <t>Бендикс за стартер</t>
  </si>
  <si>
    <t>Ламбда сонда</t>
  </si>
  <si>
    <t>Педал за газта</t>
  </si>
  <si>
    <t>Дросел</t>
  </si>
  <si>
    <t>ЕГР клапан</t>
  </si>
  <si>
    <t>Ангренажен /комплект/</t>
  </si>
  <si>
    <t>Алтернатор</t>
  </si>
  <si>
    <t>Реле регулатор за алтернатор</t>
  </si>
  <si>
    <t>Тръба охл. система</t>
  </si>
  <si>
    <t>Тампони преден мост /компл./</t>
  </si>
  <si>
    <t>Тампон за двигател</t>
  </si>
  <si>
    <t>Тампон за скоростна кутия</t>
  </si>
  <si>
    <t>Датчик колянов вал</t>
  </si>
  <si>
    <t>Датчик разпределителен вал</t>
  </si>
  <si>
    <t>Разширително казанче</t>
  </si>
  <si>
    <t>Перка охладителна</t>
  </si>
  <si>
    <t>Филтър маслен</t>
  </si>
  <si>
    <t>Филтър горивен</t>
  </si>
  <si>
    <t>Филтър въздушен</t>
  </si>
  <si>
    <t>Гарнитура за глава</t>
  </si>
  <si>
    <t>Гарнитура за капак клапани</t>
  </si>
  <si>
    <t>Гарнитура колектор</t>
  </si>
  <si>
    <t>Бутало за цилиндър /компл./</t>
  </si>
  <si>
    <t>Сегменти /компл./</t>
  </si>
  <si>
    <t>Лагери биелни /компл./</t>
  </si>
  <si>
    <t>Лагери основнини /компл./</t>
  </si>
  <si>
    <t>Дюза горивна</t>
  </si>
  <si>
    <t>Семеринг колянов вал преден</t>
  </si>
  <si>
    <t>Семеринг колянов вал заден</t>
  </si>
  <si>
    <t>Семеринг разпр. вал</t>
  </si>
  <si>
    <t>Контактен ключ</t>
  </si>
  <si>
    <t>Клеморед за контактен ключ</t>
  </si>
  <si>
    <t>Ключ светлини</t>
  </si>
  <si>
    <t>Ключ мигачи</t>
  </si>
  <si>
    <t>Ел. мотор за чистачки</t>
  </si>
  <si>
    <t>Ключ за парно</t>
  </si>
  <si>
    <t>Челюсти  /накладки/ к-т</t>
  </si>
  <si>
    <t>Теглич</t>
  </si>
  <si>
    <t>Зад. Светлини</t>
  </si>
  <si>
    <t>Накладки  /компл./</t>
  </si>
  <si>
    <t>Ремарке Вайнман 600  1996 г.</t>
  </si>
  <si>
    <t>ОБЩ СБОР НА ЕДИНИЧНИТЕ ЦЕНИ ЗА ВСИЧКИ МОДЕЛИ РЕМАРКЕТА</t>
  </si>
  <si>
    <t xml:space="preserve">  ЦЕНОВА ЛИСТА РЕЗЕРВНИ ЧАСТИ ЗА ЛЕКИ И ЛЕКОТОВАРНИ АВТОМОБИЛИ ДО 3,5 ТОНА ПО ОБОСОБЕНА  ПОЗИЦИЯ № 1         </t>
  </si>
  <si>
    <t xml:space="preserve">  ЦЕНОВА ЛИСТА РЕЗЕРВНИ ЧАСТИ ЗА РЕМАРКЕТА НА ЛЕКИ И ЛЕКОТОВАРНИ АВТОМОБИЛИ ДО 3,5 ТОНА ПО ОБОСОБЕНА  ПОЗИЦИЯ № 1</t>
  </si>
  <si>
    <t>Сбор единични цени:</t>
  </si>
  <si>
    <t>Общ сбор на единичните цени без ДДС на всички моторни средства по ОП 1:</t>
  </si>
  <si>
    <t>бензин/газ</t>
  </si>
  <si>
    <t>Ремарке Hendi 7 2017г.</t>
  </si>
  <si>
    <t>Ремарке БМД АЛФА 07.20 2017г.</t>
  </si>
  <si>
    <t>Ремарке Вортек VTQ TL3 2016 и 2019г.</t>
  </si>
  <si>
    <t>Ремарке Нептун Н5 155 ПТВ 2020г.</t>
  </si>
  <si>
    <t>Ремарке Темаред 3 2021г.</t>
  </si>
  <si>
    <t>Ремарке ВТК 2019г.</t>
  </si>
  <si>
    <t>Ремарке Индеспенси 120 С 1994 г.</t>
  </si>
  <si>
    <t>Ремарке Нисен А 2 Л 84-85 1995г.</t>
  </si>
  <si>
    <t>Ремарке 1996г.</t>
  </si>
  <si>
    <t>Ремарке Сиса Сегнателика 2017г.</t>
  </si>
  <si>
    <t>бензин</t>
  </si>
  <si>
    <t>DPF филтри</t>
  </si>
  <si>
    <t>Волво Х C90 2.4 D 136 KW 2006г.</t>
  </si>
  <si>
    <t>Great Wall 4+1 Ховер 2.4 D 102 KW 2015г.</t>
  </si>
  <si>
    <t>Great Wall Пикап 4+1  Steed 5 2.0 D 102 KW 2016г.</t>
  </si>
  <si>
    <t>Дачия 6+1 Лоджи 1.5 D 79 KW 2013г.</t>
  </si>
  <si>
    <t>Дачия 1+1 Докер 1.5D 55KW 2019г.</t>
  </si>
  <si>
    <t>Дачия 4+1 Докер 1.5D 55KW 2019г.</t>
  </si>
  <si>
    <t>Дичия 1+1 Докер 1.6 75-80 KW          2020-2021г.</t>
  </si>
  <si>
    <t>Дачия Дъстер 1.5D 66-80KW                2016-2017г.</t>
  </si>
  <si>
    <t>Дачия Дъстер  1.5D 80-85KW       2019-2020г.</t>
  </si>
  <si>
    <t>Дачия Дъстер 1.6D 84KW 2020г.</t>
  </si>
  <si>
    <t>Ивеко Исоли PNT 180 35 S 14 2.3D 107KW- E6 2021г.</t>
  </si>
  <si>
    <t>Ивеко Исоли PNT 240 35 S 14 2.3D 107KW- E6 2021г.</t>
  </si>
  <si>
    <t>Киа 6+1 Соренто 2.5D 103KW 2006г.</t>
  </si>
  <si>
    <t>Лада 2107 1.5D 55KW 2005г.</t>
  </si>
  <si>
    <t>Лада 2121 60 KW E4 2010г.</t>
  </si>
  <si>
    <t>Нисан 5+1 Капстар 3.0D 92KW 2004г.</t>
  </si>
  <si>
    <t>Опел 8+1 Виваро 2.0D 84KW 2011г.</t>
  </si>
  <si>
    <t>Пежо 1+1 206  1.4D 50KW 2004г.</t>
  </si>
  <si>
    <t>Пежо 6+1 Партнер 1.9D 51KW E3 2004г.</t>
  </si>
  <si>
    <t>Пежо 3+1 Партнер 2.0 D 66KW E3 2008г.</t>
  </si>
  <si>
    <t>Пежо 4+1 Партнер 1.6D 66-68KW       E4-5 2010-2012г.</t>
  </si>
  <si>
    <t>Пежо 8+1 Боксер 2.0D 81KW E6 2017г.</t>
  </si>
  <si>
    <t>Пежо 6+1/бордово Боксер 1.6D 88KW 2007г.</t>
  </si>
  <si>
    <t>Рено 4+1 Канго 1.5D 55KW       2018-2019г.</t>
  </si>
  <si>
    <t>Сеат 4+1 Ибиза 1.2D 47KW 2005г.</t>
  </si>
  <si>
    <t>Ситроен 6+1 Берлинго 1.4D 55KW E4 2008г.</t>
  </si>
  <si>
    <t>Ситроен 15+1 Джъмпер 2.2D 74KW E4 2011г.</t>
  </si>
  <si>
    <t>Ситроен 6+1 Ц 4 Пикасо 2.0D 110KW E5 2012г.</t>
  </si>
  <si>
    <t>Тойота Авенсис 1.8D 108KW E5 2011г.</t>
  </si>
  <si>
    <t>Тойота Хайлукс 2.4D 110KW E6 2019г.</t>
  </si>
  <si>
    <t>Лексус РX 400 Н 3.4D 155KW 2006г.</t>
  </si>
  <si>
    <t>Тойота Ланд Круизер 200 4.5D 186-210KW                  2009 и 2020г.</t>
  </si>
  <si>
    <t>Фолксваген 1+1 Кади 1.9/2.0D 51-55KW 2005-2009г.</t>
  </si>
  <si>
    <t>Фолксваген 8+1 Транспортер 2.4D 57KW 1996г.</t>
  </si>
  <si>
    <t>Фолксваген 5+1/бордово Дока 1.9D 75KW          2007-2008г.</t>
  </si>
  <si>
    <t>Форд 8+1 Транзит 2.5D 62KW 1998г.</t>
  </si>
  <si>
    <t>Форд 8+1 Къстъм 2.0D 96KW E6 2019г.</t>
  </si>
  <si>
    <t>Ремарке Агадос Hendi 27 2017-2019г.</t>
  </si>
  <si>
    <t xml:space="preserve">Ивеко 6+1/ бордово  35 S 12 Дейли 2.3D 85KW E3-4 2005-2008г. </t>
  </si>
  <si>
    <r>
      <rPr>
        <b/>
        <sz val="10"/>
        <color indexed="8"/>
        <rFont val="Times New Roman"/>
        <family val="1"/>
        <charset val="204"/>
      </rPr>
      <t>Забележки</t>
    </r>
    <r>
      <rPr>
        <sz val="10"/>
        <color indexed="8"/>
        <rFont val="Times New Roman"/>
        <family val="1"/>
        <charset val="204"/>
      </rPr>
      <t>: 1. Единичните цени се представят в лева, без ДДС, с точност до втория знак след десетичната запетая.</t>
    </r>
  </si>
  <si>
    <t>2. Полученият общ сбор на единичните цени без ДДС за всички марки и модели автомобили и ремаркета се вписва в ценовото предложение на участника за ОП №1.</t>
  </si>
  <si>
    <t>Ивеко  35 С 15 3,0 D 107 KW- E4 2007г.   6+1</t>
  </si>
  <si>
    <t xml:space="preserve">  Приложение № 1.1</t>
  </si>
  <si>
    <t>3. Ако някоя резервна част или консуматив не е приложима за даден модел кола клетката не се попълва.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</si>
</sst>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2]General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2"/>
      <charset val="204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Cambria"/>
      <family val="1"/>
      <charset val="204"/>
    </font>
    <font>
      <sz val="10"/>
      <color rgb="FF000000"/>
      <name val="Cambria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7" fillId="0" borderId="0"/>
    <xf numFmtId="0" fontId="6" fillId="0" borderId="0"/>
    <xf numFmtId="0" fontId="1" fillId="0" borderId="0"/>
    <xf numFmtId="0" fontId="1" fillId="0" borderId="0"/>
    <xf numFmtId="164" fontId="10" fillId="0" borderId="0" applyBorder="0" applyProtection="0"/>
    <xf numFmtId="0" fontId="12" fillId="0" borderId="0"/>
  </cellStyleXfs>
  <cellXfs count="82">
    <xf numFmtId="0" fontId="0" fillId="0" borderId="0" xfId="0"/>
    <xf numFmtId="0" fontId="3" fillId="0" borderId="0" xfId="0" applyFont="1"/>
    <xf numFmtId="2" fontId="11" fillId="0" borderId="1" xfId="0" applyNumberFormat="1" applyFont="1" applyBorder="1"/>
    <xf numFmtId="0" fontId="14" fillId="0" borderId="0" xfId="0" applyFont="1"/>
    <xf numFmtId="0" fontId="13" fillId="2" borderId="1" xfId="0" applyFont="1" applyFill="1" applyBorder="1" applyAlignment="1">
      <alignment horizontal="center" vertical="center" textRotation="90" wrapText="1"/>
    </xf>
    <xf numFmtId="0" fontId="13" fillId="2" borderId="5" xfId="0" applyFont="1" applyFill="1" applyBorder="1" applyAlignment="1">
      <alignment horizontal="center" vertical="center" textRotation="90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 wrapText="1"/>
    </xf>
    <xf numFmtId="0" fontId="21" fillId="2" borderId="1" xfId="0" applyFont="1" applyFill="1" applyBorder="1" applyAlignment="1">
      <alignment horizontal="center" vertical="center" textRotation="90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vertical="top"/>
    </xf>
    <xf numFmtId="0" fontId="11" fillId="0" borderId="0" xfId="0" applyFont="1" applyAlignment="1">
      <alignment horizontal="right"/>
    </xf>
    <xf numFmtId="2" fontId="11" fillId="0" borderId="0" xfId="0" applyNumberFormat="1" applyFont="1"/>
    <xf numFmtId="2" fontId="14" fillId="3" borderId="1" xfId="0" applyNumberFormat="1" applyFont="1" applyFill="1" applyBorder="1" applyAlignment="1">
      <alignment horizontal="center"/>
    </xf>
    <xf numFmtId="2" fontId="14" fillId="4" borderId="0" xfId="0" applyNumberFormat="1" applyFont="1" applyFill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11" fillId="0" borderId="1" xfId="0" applyNumberFormat="1" applyFont="1" applyBorder="1" applyAlignment="1">
      <alignment horizontal="right"/>
    </xf>
    <xf numFmtId="2" fontId="11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right" vertical="center"/>
    </xf>
    <xf numFmtId="2" fontId="3" fillId="0" borderId="5" xfId="0" applyNumberFormat="1" applyFont="1" applyBorder="1" applyAlignment="1">
      <alignment horizontal="right" vertical="center"/>
    </xf>
    <xf numFmtId="0" fontId="11" fillId="4" borderId="0" xfId="0" applyFont="1" applyFill="1" applyAlignment="1">
      <alignment horizontal="left" vertical="top" wrapText="1"/>
    </xf>
    <xf numFmtId="2" fontId="11" fillId="0" borderId="1" xfId="0" applyNumberFormat="1" applyFont="1" applyBorder="1" applyAlignment="1">
      <alignment horizontal="right" vertical="center"/>
    </xf>
    <xf numFmtId="2" fontId="11" fillId="0" borderId="5" xfId="0" applyNumberFormat="1" applyFont="1" applyBorder="1" applyAlignment="1">
      <alignment horizontal="right" vertical="center"/>
    </xf>
    <xf numFmtId="0" fontId="20" fillId="7" borderId="1" xfId="0" applyFont="1" applyFill="1" applyBorder="1" applyAlignment="1">
      <alignment horizontal="center" vertical="center"/>
    </xf>
    <xf numFmtId="0" fontId="20" fillId="7" borderId="5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textRotation="90" wrapText="1"/>
    </xf>
    <xf numFmtId="0" fontId="13" fillId="2" borderId="2" xfId="0" applyFont="1" applyFill="1" applyBorder="1" applyAlignment="1">
      <alignment horizontal="center" vertical="center" textRotation="90" wrapText="1"/>
    </xf>
    <xf numFmtId="0" fontId="11" fillId="5" borderId="11" xfId="0" applyFont="1" applyFill="1" applyBorder="1" applyAlignment="1">
      <alignment horizontal="center" textRotation="90" wrapText="1"/>
    </xf>
    <xf numFmtId="0" fontId="11" fillId="5" borderId="14" xfId="0" applyFont="1" applyFill="1" applyBorder="1" applyAlignment="1">
      <alignment horizontal="center" textRotation="90" wrapText="1"/>
    </xf>
    <xf numFmtId="0" fontId="11" fillId="5" borderId="8" xfId="0" applyFont="1" applyFill="1" applyBorder="1" applyAlignment="1">
      <alignment horizontal="center" textRotation="90" wrapText="1"/>
    </xf>
    <xf numFmtId="0" fontId="11" fillId="5" borderId="10" xfId="0" applyFont="1" applyFill="1" applyBorder="1" applyAlignment="1">
      <alignment horizontal="center" textRotation="90" wrapText="1"/>
    </xf>
    <xf numFmtId="0" fontId="11" fillId="5" borderId="0" xfId="0" applyFont="1" applyFill="1" applyAlignment="1">
      <alignment horizontal="center" textRotation="90" wrapText="1"/>
    </xf>
    <xf numFmtId="0" fontId="11" fillId="5" borderId="12" xfId="0" applyFont="1" applyFill="1" applyBorder="1" applyAlignment="1">
      <alignment horizontal="center" textRotation="90" wrapText="1"/>
    </xf>
    <xf numFmtId="0" fontId="11" fillId="5" borderId="9" xfId="0" applyFont="1" applyFill="1" applyBorder="1" applyAlignment="1">
      <alignment horizontal="center" textRotation="90" wrapText="1"/>
    </xf>
    <xf numFmtId="0" fontId="11" fillId="5" borderId="15" xfId="0" applyFont="1" applyFill="1" applyBorder="1" applyAlignment="1">
      <alignment horizontal="center" textRotation="90" wrapText="1"/>
    </xf>
    <xf numFmtId="0" fontId="11" fillId="5" borderId="13" xfId="0" applyFont="1" applyFill="1" applyBorder="1" applyAlignment="1">
      <alignment horizontal="center" textRotation="90" wrapText="1"/>
    </xf>
    <xf numFmtId="0" fontId="2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7" fillId="2" borderId="3" xfId="0" applyFont="1" applyFill="1" applyBorder="1" applyAlignment="1">
      <alignment horizontal="center" vertical="center" textRotation="90" wrapText="1"/>
    </xf>
    <xf numFmtId="0" fontId="17" fillId="2" borderId="7" xfId="0" applyFont="1" applyFill="1" applyBorder="1" applyAlignment="1">
      <alignment horizontal="center" vertical="center" textRotation="90" wrapText="1"/>
    </xf>
    <xf numFmtId="0" fontId="17" fillId="2" borderId="2" xfId="0" applyFont="1" applyFill="1" applyBorder="1" applyAlignment="1">
      <alignment horizontal="center" vertical="center" textRotation="90" wrapText="1"/>
    </xf>
    <xf numFmtId="0" fontId="11" fillId="2" borderId="1" xfId="0" applyFont="1" applyFill="1" applyBorder="1" applyAlignment="1">
      <alignment horizontal="center" vertical="center" wrapText="1"/>
    </xf>
    <xf numFmtId="0" fontId="22" fillId="7" borderId="5" xfId="0" applyFont="1" applyFill="1" applyBorder="1" applyAlignment="1">
      <alignment vertical="center"/>
    </xf>
    <xf numFmtId="0" fontId="22" fillId="7" borderId="4" xfId="0" applyFont="1" applyFill="1" applyBorder="1" applyAlignment="1">
      <alignment vertical="center"/>
    </xf>
    <xf numFmtId="0" fontId="22" fillId="7" borderId="6" xfId="0" applyFont="1" applyFill="1" applyBorder="1" applyAlignment="1">
      <alignment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wrapText="1"/>
    </xf>
    <xf numFmtId="0" fontId="11" fillId="3" borderId="7" xfId="0" applyFont="1" applyFill="1" applyBorder="1" applyAlignment="1">
      <alignment horizontal="center" wrapText="1"/>
    </xf>
    <xf numFmtId="0" fontId="4" fillId="4" borderId="0" xfId="0" applyFont="1" applyFill="1" applyAlignment="1">
      <alignment horizontal="left" vertical="top" wrapText="1"/>
    </xf>
    <xf numFmtId="0" fontId="5" fillId="4" borderId="0" xfId="0" applyFont="1" applyFill="1" applyAlignment="1">
      <alignment horizontal="left" vertical="top" wrapText="1"/>
    </xf>
    <xf numFmtId="0" fontId="9" fillId="4" borderId="0" xfId="0" applyFont="1" applyFill="1" applyAlignment="1">
      <alignment horizontal="left" vertical="center" wrapText="1"/>
    </xf>
    <xf numFmtId="0" fontId="22" fillId="0" borderId="5" xfId="0" applyFont="1" applyBorder="1" applyAlignment="1">
      <alignment horizontal="right"/>
    </xf>
    <xf numFmtId="0" fontId="22" fillId="0" borderId="4" xfId="0" applyFont="1" applyBorder="1" applyAlignment="1">
      <alignment horizontal="right"/>
    </xf>
    <xf numFmtId="0" fontId="22" fillId="0" borderId="6" xfId="0" applyFont="1" applyBorder="1" applyAlignment="1">
      <alignment horizontal="right"/>
    </xf>
    <xf numFmtId="4" fontId="23" fillId="6" borderId="1" xfId="0" applyNumberFormat="1" applyFont="1" applyFill="1" applyBorder="1" applyAlignment="1">
      <alignment horizontal="right" vertical="center" wrapText="1"/>
    </xf>
    <xf numFmtId="0" fontId="11" fillId="2" borderId="5" xfId="0" applyFont="1" applyFill="1" applyBorder="1" applyAlignment="1">
      <alignment horizontal="center" vertical="center" wrapText="1"/>
    </xf>
    <xf numFmtId="4" fontId="22" fillId="5" borderId="5" xfId="0" applyNumberFormat="1" applyFont="1" applyFill="1" applyBorder="1" applyAlignment="1">
      <alignment horizontal="center" vertical="center"/>
    </xf>
    <xf numFmtId="4" fontId="22" fillId="5" borderId="4" xfId="0" applyNumberFormat="1" applyFont="1" applyFill="1" applyBorder="1" applyAlignment="1">
      <alignment horizontal="center" vertical="center"/>
    </xf>
    <xf numFmtId="4" fontId="22" fillId="5" borderId="6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13" fillId="2" borderId="3" xfId="0" applyFont="1" applyFill="1" applyBorder="1" applyAlignment="1">
      <alignment horizontal="center" vertical="center" textRotation="90" wrapText="1"/>
    </xf>
    <xf numFmtId="0" fontId="21" fillId="2" borderId="3" xfId="0" applyFont="1" applyFill="1" applyBorder="1" applyAlignment="1">
      <alignment horizontal="center" vertical="center" textRotation="90" wrapText="1"/>
    </xf>
    <xf numFmtId="0" fontId="21" fillId="2" borderId="2" xfId="0" applyFont="1" applyFill="1" applyBorder="1" applyAlignment="1">
      <alignment horizontal="center" vertical="center" textRotation="90" wrapText="1"/>
    </xf>
    <xf numFmtId="0" fontId="23" fillId="6" borderId="1" xfId="0" applyFont="1" applyFill="1" applyBorder="1" applyAlignment="1">
      <alignment horizontal="right" vertical="center"/>
    </xf>
  </cellXfs>
  <cellStyles count="8">
    <cellStyle name="Excel Built-in Normal" xfId="6" xr:uid="{00000000-0005-0000-0000-000000000000}"/>
    <cellStyle name="Normal" xfId="0" builtinId="0"/>
    <cellStyle name="Normal 2" xfId="7" xr:uid="{00000000-0005-0000-0000-000002000000}"/>
    <cellStyle name="Normal 3" xfId="2" xr:uid="{00000000-0005-0000-0000-000003000000}"/>
    <cellStyle name="Normal 4" xfId="3" xr:uid="{00000000-0005-0000-0000-000004000000}"/>
    <cellStyle name="Normal 5" xfId="5" xr:uid="{00000000-0005-0000-0000-000005000000}"/>
    <cellStyle name="Нормален 2" xfId="1" xr:uid="{00000000-0005-0000-0000-000006000000}"/>
    <cellStyle name="Нормален 2 2" xfId="4" xr:uid="{00000000-0005-0000-0000-000007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22"/>
  <sheetViews>
    <sheetView tabSelected="1" topLeftCell="A101" zoomScale="80" zoomScaleNormal="80" workbookViewId="0">
      <selection activeCell="R121" sqref="R121"/>
    </sheetView>
  </sheetViews>
  <sheetFormatPr defaultRowHeight="15" x14ac:dyDescent="0.25"/>
  <cols>
    <col min="1" max="1" width="4.85546875" customWidth="1"/>
    <col min="2" max="2" width="33.140625" customWidth="1"/>
    <col min="3" max="3" width="7.5703125" customWidth="1"/>
    <col min="4" max="4" width="6.7109375" customWidth="1"/>
    <col min="5" max="14" width="8.7109375" customWidth="1"/>
    <col min="15" max="15" width="10.28515625" customWidth="1"/>
    <col min="16" max="22" width="8.7109375" customWidth="1"/>
    <col min="23" max="23" width="8.42578125" customWidth="1"/>
    <col min="24" max="37" width="8.7109375" customWidth="1"/>
    <col min="38" max="38" width="10" customWidth="1"/>
    <col min="39" max="40" width="8.7109375" customWidth="1"/>
    <col min="41" max="41" width="9.5703125" customWidth="1"/>
    <col min="42" max="43" width="8.7109375" customWidth="1"/>
    <col min="44" max="44" width="16.7109375" customWidth="1"/>
  </cols>
  <sheetData>
    <row r="1" spans="1:44" ht="15" customHeight="1" x14ac:dyDescent="0.25">
      <c r="A1" s="49" t="s">
        <v>156</v>
      </c>
      <c r="B1" s="50"/>
      <c r="C1" s="50"/>
      <c r="D1" s="50"/>
      <c r="E1" s="50"/>
    </row>
    <row r="2" spans="1:44" ht="15" customHeight="1" x14ac:dyDescent="0.25">
      <c r="A2" s="50"/>
      <c r="B2" s="50"/>
      <c r="C2" s="50"/>
      <c r="D2" s="50"/>
      <c r="E2" s="50"/>
    </row>
    <row r="4" spans="1:44" ht="27.2" customHeight="1" x14ac:dyDescent="0.25">
      <c r="A4" s="55" t="s">
        <v>97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7"/>
    </row>
    <row r="5" spans="1:44" s="17" customFormat="1" ht="96.75" customHeight="1" x14ac:dyDescent="0.25">
      <c r="A5" s="58" t="s">
        <v>12</v>
      </c>
      <c r="B5" s="61" t="s">
        <v>2</v>
      </c>
      <c r="C5" s="61" t="s">
        <v>0</v>
      </c>
      <c r="D5" s="51" t="s">
        <v>3</v>
      </c>
      <c r="E5" s="4" t="s">
        <v>114</v>
      </c>
      <c r="F5" s="4" t="s">
        <v>115</v>
      </c>
      <c r="G5" s="4" t="s">
        <v>116</v>
      </c>
      <c r="H5" s="4" t="s">
        <v>117</v>
      </c>
      <c r="I5" s="4" t="s">
        <v>118</v>
      </c>
      <c r="J5" s="4" t="s">
        <v>119</v>
      </c>
      <c r="K5" s="5" t="s">
        <v>120</v>
      </c>
      <c r="L5" s="16" t="s">
        <v>121</v>
      </c>
      <c r="M5" s="4" t="s">
        <v>122</v>
      </c>
      <c r="N5" s="4" t="s">
        <v>123</v>
      </c>
      <c r="O5" s="4" t="s">
        <v>152</v>
      </c>
      <c r="P5" s="4" t="s">
        <v>124</v>
      </c>
      <c r="Q5" s="4" t="s">
        <v>125</v>
      </c>
      <c r="R5" s="4" t="s">
        <v>155</v>
      </c>
      <c r="S5" s="4" t="s">
        <v>126</v>
      </c>
      <c r="T5" s="4" t="s">
        <v>127</v>
      </c>
      <c r="U5" s="5" t="s">
        <v>128</v>
      </c>
      <c r="V5" s="4" t="s">
        <v>129</v>
      </c>
      <c r="W5" s="4" t="s">
        <v>130</v>
      </c>
      <c r="X5" s="4" t="s">
        <v>131</v>
      </c>
      <c r="Y5" s="4" t="s">
        <v>132</v>
      </c>
      <c r="Z5" s="4" t="s">
        <v>133</v>
      </c>
      <c r="AA5" s="4" t="s">
        <v>134</v>
      </c>
      <c r="AB5" s="4" t="s">
        <v>135</v>
      </c>
      <c r="AC5" s="4" t="s">
        <v>136</v>
      </c>
      <c r="AD5" s="4" t="s">
        <v>137</v>
      </c>
      <c r="AE5" s="4" t="s">
        <v>138</v>
      </c>
      <c r="AF5" s="4" t="s">
        <v>139</v>
      </c>
      <c r="AG5" s="4" t="s">
        <v>140</v>
      </c>
      <c r="AH5" s="4" t="s">
        <v>141</v>
      </c>
      <c r="AI5" s="4" t="s">
        <v>142</v>
      </c>
      <c r="AJ5" s="4" t="s">
        <v>143</v>
      </c>
      <c r="AK5" s="4" t="s">
        <v>144</v>
      </c>
      <c r="AL5" s="4" t="s">
        <v>145</v>
      </c>
      <c r="AM5" s="4" t="s">
        <v>146</v>
      </c>
      <c r="AN5" s="4" t="s">
        <v>147</v>
      </c>
      <c r="AO5" s="4" t="s">
        <v>148</v>
      </c>
      <c r="AP5" s="4" t="s">
        <v>149</v>
      </c>
      <c r="AQ5" s="4" t="s">
        <v>150</v>
      </c>
      <c r="AR5" s="62" t="s">
        <v>13</v>
      </c>
    </row>
    <row r="6" spans="1:44" ht="20.100000000000001" customHeight="1" x14ac:dyDescent="0.25">
      <c r="A6" s="59"/>
      <c r="B6" s="61"/>
      <c r="C6" s="61"/>
      <c r="D6" s="52"/>
      <c r="E6" s="34" t="s">
        <v>11</v>
      </c>
      <c r="F6" s="34" t="s">
        <v>11</v>
      </c>
      <c r="G6" s="34" t="s">
        <v>11</v>
      </c>
      <c r="H6" s="34" t="s">
        <v>11</v>
      </c>
      <c r="I6" s="34" t="s">
        <v>11</v>
      </c>
      <c r="J6" s="34" t="s">
        <v>11</v>
      </c>
      <c r="K6" s="34" t="s">
        <v>101</v>
      </c>
      <c r="L6" s="34" t="s">
        <v>11</v>
      </c>
      <c r="M6" s="34" t="s">
        <v>11</v>
      </c>
      <c r="N6" s="35" t="s">
        <v>101</v>
      </c>
      <c r="O6" s="34" t="s">
        <v>11</v>
      </c>
      <c r="P6" s="35" t="s">
        <v>11</v>
      </c>
      <c r="Q6" s="35" t="s">
        <v>11</v>
      </c>
      <c r="R6" s="35" t="s">
        <v>11</v>
      </c>
      <c r="S6" s="35" t="s">
        <v>11</v>
      </c>
      <c r="T6" s="35" t="s">
        <v>101</v>
      </c>
      <c r="U6" s="35" t="s">
        <v>101</v>
      </c>
      <c r="V6" s="35" t="s">
        <v>11</v>
      </c>
      <c r="W6" s="35" t="s">
        <v>11</v>
      </c>
      <c r="X6" s="35" t="s">
        <v>11</v>
      </c>
      <c r="Y6" s="34" t="s">
        <v>11</v>
      </c>
      <c r="Z6" s="35" t="s">
        <v>11</v>
      </c>
      <c r="AA6" s="35" t="s">
        <v>11</v>
      </c>
      <c r="AB6" s="35" t="s">
        <v>11</v>
      </c>
      <c r="AC6" s="35" t="s">
        <v>11</v>
      </c>
      <c r="AD6" s="35" t="s">
        <v>101</v>
      </c>
      <c r="AE6" s="34" t="s">
        <v>11</v>
      </c>
      <c r="AF6" s="34" t="s">
        <v>11</v>
      </c>
      <c r="AG6" s="35" t="s">
        <v>11</v>
      </c>
      <c r="AH6" s="35" t="s">
        <v>11</v>
      </c>
      <c r="AI6" s="35" t="s">
        <v>101</v>
      </c>
      <c r="AJ6" s="35" t="s">
        <v>11</v>
      </c>
      <c r="AK6" s="35" t="s">
        <v>112</v>
      </c>
      <c r="AL6" s="35" t="s">
        <v>11</v>
      </c>
      <c r="AM6" s="35" t="s">
        <v>11</v>
      </c>
      <c r="AN6" s="35" t="s">
        <v>11</v>
      </c>
      <c r="AO6" s="35" t="s">
        <v>11</v>
      </c>
      <c r="AP6" s="35" t="s">
        <v>11</v>
      </c>
      <c r="AQ6" s="35" t="s">
        <v>11</v>
      </c>
      <c r="AR6" s="63"/>
    </row>
    <row r="7" spans="1:44" ht="21" customHeight="1" x14ac:dyDescent="0.25">
      <c r="A7" s="59"/>
      <c r="B7" s="61"/>
      <c r="C7" s="61"/>
      <c r="D7" s="52"/>
      <c r="E7" s="54" t="s">
        <v>5</v>
      </c>
      <c r="F7" s="54" t="s">
        <v>5</v>
      </c>
      <c r="G7" s="54" t="s">
        <v>5</v>
      </c>
      <c r="H7" s="54" t="s">
        <v>5</v>
      </c>
      <c r="I7" s="54" t="s">
        <v>5</v>
      </c>
      <c r="J7" s="54" t="s">
        <v>5</v>
      </c>
      <c r="K7" s="54" t="s">
        <v>5</v>
      </c>
      <c r="L7" s="54" t="s">
        <v>5</v>
      </c>
      <c r="M7" s="54" t="s">
        <v>5</v>
      </c>
      <c r="N7" s="54" t="s">
        <v>5</v>
      </c>
      <c r="O7" s="54" t="s">
        <v>5</v>
      </c>
      <c r="P7" s="54" t="s">
        <v>5</v>
      </c>
      <c r="Q7" s="36" t="s">
        <v>5</v>
      </c>
      <c r="R7" s="36" t="s">
        <v>5</v>
      </c>
      <c r="S7" s="36" t="s">
        <v>5</v>
      </c>
      <c r="T7" s="36" t="s">
        <v>5</v>
      </c>
      <c r="U7" s="36" t="s">
        <v>5</v>
      </c>
      <c r="V7" s="36" t="s">
        <v>5</v>
      </c>
      <c r="W7" s="36" t="s">
        <v>5</v>
      </c>
      <c r="X7" s="36" t="s">
        <v>5</v>
      </c>
      <c r="Y7" s="36" t="s">
        <v>5</v>
      </c>
      <c r="Z7" s="36" t="s">
        <v>5</v>
      </c>
      <c r="AA7" s="36" t="s">
        <v>5</v>
      </c>
      <c r="AB7" s="36" t="s">
        <v>5</v>
      </c>
      <c r="AC7" s="36" t="s">
        <v>5</v>
      </c>
      <c r="AD7" s="36" t="s">
        <v>5</v>
      </c>
      <c r="AE7" s="36" t="s">
        <v>5</v>
      </c>
      <c r="AF7" s="36" t="s">
        <v>5</v>
      </c>
      <c r="AG7" s="36" t="s">
        <v>5</v>
      </c>
      <c r="AH7" s="36" t="s">
        <v>5</v>
      </c>
      <c r="AI7" s="36" t="s">
        <v>5</v>
      </c>
      <c r="AJ7" s="36" t="s">
        <v>5</v>
      </c>
      <c r="AK7" s="36" t="s">
        <v>5</v>
      </c>
      <c r="AL7" s="36" t="s">
        <v>5</v>
      </c>
      <c r="AM7" s="36" t="s">
        <v>5</v>
      </c>
      <c r="AN7" s="36" t="s">
        <v>5</v>
      </c>
      <c r="AO7" s="36" t="s">
        <v>5</v>
      </c>
      <c r="AP7" s="36" t="s">
        <v>5</v>
      </c>
      <c r="AQ7" s="36" t="s">
        <v>5</v>
      </c>
      <c r="AR7" s="63"/>
    </row>
    <row r="8" spans="1:44" ht="23.25" customHeight="1" x14ac:dyDescent="0.25">
      <c r="A8" s="60"/>
      <c r="B8" s="61"/>
      <c r="C8" s="61"/>
      <c r="D8" s="53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63"/>
    </row>
    <row r="9" spans="1:44" x14ac:dyDescent="0.25">
      <c r="A9" s="6">
        <v>1</v>
      </c>
      <c r="B9" s="7" t="s">
        <v>7</v>
      </c>
      <c r="C9" s="6" t="s">
        <v>1</v>
      </c>
      <c r="D9" s="6">
        <v>1</v>
      </c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63"/>
    </row>
    <row r="10" spans="1:44" x14ac:dyDescent="0.25">
      <c r="A10" s="6">
        <v>2</v>
      </c>
      <c r="B10" s="8" t="s">
        <v>6</v>
      </c>
      <c r="C10" s="6" t="s">
        <v>1</v>
      </c>
      <c r="D10" s="6">
        <v>1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63"/>
    </row>
    <row r="11" spans="1:44" x14ac:dyDescent="0.25">
      <c r="A11" s="9">
        <v>3</v>
      </c>
      <c r="B11" s="8" t="s">
        <v>15</v>
      </c>
      <c r="C11" s="6" t="s">
        <v>1</v>
      </c>
      <c r="D11" s="6">
        <v>1</v>
      </c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63"/>
    </row>
    <row r="12" spans="1:44" x14ac:dyDescent="0.25">
      <c r="A12" s="9">
        <v>4</v>
      </c>
      <c r="B12" s="10" t="s">
        <v>16</v>
      </c>
      <c r="C12" s="6" t="s">
        <v>1</v>
      </c>
      <c r="D12" s="6">
        <v>1</v>
      </c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63"/>
    </row>
    <row r="13" spans="1:44" x14ac:dyDescent="0.25">
      <c r="A13" s="9">
        <v>5</v>
      </c>
      <c r="B13" s="10" t="s">
        <v>17</v>
      </c>
      <c r="C13" s="6" t="s">
        <v>1</v>
      </c>
      <c r="D13" s="6">
        <v>1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63"/>
    </row>
    <row r="14" spans="1:44" x14ac:dyDescent="0.25">
      <c r="A14" s="11">
        <v>6</v>
      </c>
      <c r="B14" s="12" t="s">
        <v>18</v>
      </c>
      <c r="C14" s="6" t="s">
        <v>1</v>
      </c>
      <c r="D14" s="6">
        <v>1</v>
      </c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63"/>
    </row>
    <row r="15" spans="1:44" x14ac:dyDescent="0.25">
      <c r="A15" s="9">
        <v>7</v>
      </c>
      <c r="B15" s="10" t="s">
        <v>19</v>
      </c>
      <c r="C15" s="6" t="s">
        <v>1</v>
      </c>
      <c r="D15" s="6">
        <v>1</v>
      </c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63"/>
    </row>
    <row r="16" spans="1:44" x14ac:dyDescent="0.25">
      <c r="A16" s="11">
        <v>8</v>
      </c>
      <c r="B16" s="13" t="s">
        <v>20</v>
      </c>
      <c r="C16" s="6" t="s">
        <v>1</v>
      </c>
      <c r="D16" s="6">
        <v>1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63"/>
    </row>
    <row r="17" spans="1:44" x14ac:dyDescent="0.25">
      <c r="A17" s="9">
        <v>9</v>
      </c>
      <c r="B17" s="13" t="s">
        <v>21</v>
      </c>
      <c r="C17" s="6" t="s">
        <v>1</v>
      </c>
      <c r="D17" s="6">
        <v>1</v>
      </c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63"/>
    </row>
    <row r="18" spans="1:44" x14ac:dyDescent="0.25">
      <c r="A18" s="11">
        <v>10</v>
      </c>
      <c r="B18" s="13" t="s">
        <v>22</v>
      </c>
      <c r="C18" s="6" t="s">
        <v>1</v>
      </c>
      <c r="D18" s="6">
        <v>1</v>
      </c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63"/>
    </row>
    <row r="19" spans="1:44" x14ac:dyDescent="0.25">
      <c r="A19" s="9">
        <v>11</v>
      </c>
      <c r="B19" s="13" t="s">
        <v>23</v>
      </c>
      <c r="C19" s="6" t="s">
        <v>1</v>
      </c>
      <c r="D19" s="6">
        <v>1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63"/>
    </row>
    <row r="20" spans="1:44" x14ac:dyDescent="0.25">
      <c r="A20" s="11">
        <v>12</v>
      </c>
      <c r="B20" s="7" t="s">
        <v>24</v>
      </c>
      <c r="C20" s="6" t="s">
        <v>1</v>
      </c>
      <c r="D20" s="6">
        <v>1</v>
      </c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63"/>
    </row>
    <row r="21" spans="1:44" x14ac:dyDescent="0.25">
      <c r="A21" s="9">
        <v>13</v>
      </c>
      <c r="B21" s="13" t="s">
        <v>25</v>
      </c>
      <c r="C21" s="6" t="s">
        <v>1</v>
      </c>
      <c r="D21" s="6">
        <v>1</v>
      </c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63"/>
    </row>
    <row r="22" spans="1:44" x14ac:dyDescent="0.25">
      <c r="A22" s="9">
        <v>14</v>
      </c>
      <c r="B22" s="15" t="s">
        <v>26</v>
      </c>
      <c r="C22" s="6" t="s">
        <v>1</v>
      </c>
      <c r="D22" s="6">
        <v>1</v>
      </c>
      <c r="E22" s="23"/>
      <c r="F22" s="23"/>
      <c r="G22" s="23"/>
      <c r="H22" s="23"/>
      <c r="I22" s="23"/>
      <c r="J22" s="23"/>
      <c r="K22" s="23"/>
      <c r="L22" s="23"/>
      <c r="M22" s="23"/>
      <c r="N22" s="23" t="s">
        <v>14</v>
      </c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63"/>
    </row>
    <row r="23" spans="1:44" x14ac:dyDescent="0.25">
      <c r="A23" s="11">
        <v>15</v>
      </c>
      <c r="B23" s="15" t="s">
        <v>27</v>
      </c>
      <c r="C23" s="6" t="s">
        <v>1</v>
      </c>
      <c r="D23" s="6">
        <v>1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63"/>
    </row>
    <row r="24" spans="1:44" x14ac:dyDescent="0.25">
      <c r="A24" s="11">
        <v>16</v>
      </c>
      <c r="B24" s="14" t="s">
        <v>28</v>
      </c>
      <c r="C24" s="6" t="s">
        <v>1</v>
      </c>
      <c r="D24" s="6">
        <v>1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63"/>
    </row>
    <row r="25" spans="1:44" x14ac:dyDescent="0.25">
      <c r="A25" s="9">
        <v>17</v>
      </c>
      <c r="B25" s="14" t="s">
        <v>29</v>
      </c>
      <c r="C25" s="6" t="s">
        <v>1</v>
      </c>
      <c r="D25" s="6">
        <v>1</v>
      </c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63"/>
    </row>
    <row r="26" spans="1:44" x14ac:dyDescent="0.25">
      <c r="A26" s="11">
        <v>18</v>
      </c>
      <c r="B26" s="7" t="s">
        <v>4</v>
      </c>
      <c r="C26" s="6" t="s">
        <v>1</v>
      </c>
      <c r="D26" s="6">
        <v>1</v>
      </c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63"/>
    </row>
    <row r="27" spans="1:44" x14ac:dyDescent="0.25">
      <c r="A27" s="9">
        <v>19</v>
      </c>
      <c r="B27" s="7" t="s">
        <v>30</v>
      </c>
      <c r="C27" s="6" t="s">
        <v>1</v>
      </c>
      <c r="D27" s="6">
        <v>1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63"/>
    </row>
    <row r="28" spans="1:44" x14ac:dyDescent="0.25">
      <c r="A28" s="11">
        <v>20</v>
      </c>
      <c r="B28" s="7" t="s">
        <v>31</v>
      </c>
      <c r="C28" s="6" t="s">
        <v>1</v>
      </c>
      <c r="D28" s="6">
        <v>1</v>
      </c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63"/>
    </row>
    <row r="29" spans="1:44" x14ac:dyDescent="0.25">
      <c r="A29" s="9">
        <v>21</v>
      </c>
      <c r="B29" s="14" t="s">
        <v>32</v>
      </c>
      <c r="C29" s="6" t="s">
        <v>1</v>
      </c>
      <c r="D29" s="6">
        <v>1</v>
      </c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63"/>
    </row>
    <row r="30" spans="1:44" x14ac:dyDescent="0.25">
      <c r="A30" s="11">
        <v>22</v>
      </c>
      <c r="B30" s="7" t="s">
        <v>33</v>
      </c>
      <c r="C30" s="6" t="s">
        <v>1</v>
      </c>
      <c r="D30" s="6">
        <v>1</v>
      </c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63"/>
    </row>
    <row r="31" spans="1:44" x14ac:dyDescent="0.25">
      <c r="A31" s="9">
        <v>23</v>
      </c>
      <c r="B31" s="7" t="s">
        <v>34</v>
      </c>
      <c r="C31" s="6" t="s">
        <v>1</v>
      </c>
      <c r="D31" s="6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63"/>
    </row>
    <row r="32" spans="1:44" x14ac:dyDescent="0.25">
      <c r="A32" s="11">
        <v>24</v>
      </c>
      <c r="B32" s="7" t="s">
        <v>35</v>
      </c>
      <c r="C32" s="6" t="s">
        <v>1</v>
      </c>
      <c r="D32" s="6">
        <v>1</v>
      </c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63"/>
    </row>
    <row r="33" spans="1:44" x14ac:dyDescent="0.25">
      <c r="A33" s="9">
        <v>25</v>
      </c>
      <c r="B33" s="7" t="s">
        <v>36</v>
      </c>
      <c r="C33" s="6" t="s">
        <v>1</v>
      </c>
      <c r="D33" s="6">
        <v>1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63"/>
    </row>
    <row r="34" spans="1:44" x14ac:dyDescent="0.25">
      <c r="A34" s="11">
        <v>26</v>
      </c>
      <c r="B34" s="7" t="s">
        <v>37</v>
      </c>
      <c r="C34" s="6" t="s">
        <v>1</v>
      </c>
      <c r="D34" s="6">
        <v>1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63"/>
    </row>
    <row r="35" spans="1:44" x14ac:dyDescent="0.25">
      <c r="A35" s="9">
        <v>27</v>
      </c>
      <c r="B35" s="7" t="s">
        <v>38</v>
      </c>
      <c r="C35" s="6" t="s">
        <v>1</v>
      </c>
      <c r="D35" s="6">
        <v>1</v>
      </c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63"/>
    </row>
    <row r="36" spans="1:44" x14ac:dyDescent="0.25">
      <c r="A36" s="11">
        <v>28</v>
      </c>
      <c r="B36" s="7" t="s">
        <v>39</v>
      </c>
      <c r="C36" s="6" t="s">
        <v>1</v>
      </c>
      <c r="D36" s="6">
        <v>1</v>
      </c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63"/>
    </row>
    <row r="37" spans="1:44" x14ac:dyDescent="0.25">
      <c r="A37" s="9">
        <v>29</v>
      </c>
      <c r="B37" s="7" t="s">
        <v>40</v>
      </c>
      <c r="C37" s="6" t="s">
        <v>1</v>
      </c>
      <c r="D37" s="6">
        <v>1</v>
      </c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63"/>
    </row>
    <row r="38" spans="1:44" x14ac:dyDescent="0.25">
      <c r="A38" s="11">
        <v>30</v>
      </c>
      <c r="B38" s="7" t="s">
        <v>41</v>
      </c>
      <c r="C38" s="6" t="s">
        <v>1</v>
      </c>
      <c r="D38" s="6">
        <v>1</v>
      </c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63"/>
    </row>
    <row r="39" spans="1:44" x14ac:dyDescent="0.25">
      <c r="A39" s="9">
        <v>31</v>
      </c>
      <c r="B39" s="7" t="s">
        <v>42</v>
      </c>
      <c r="C39" s="6" t="s">
        <v>1</v>
      </c>
      <c r="D39" s="6">
        <v>1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63"/>
    </row>
    <row r="40" spans="1:44" x14ac:dyDescent="0.25">
      <c r="A40" s="9">
        <v>32</v>
      </c>
      <c r="B40" s="7" t="s">
        <v>43</v>
      </c>
      <c r="C40" s="6" t="s">
        <v>1</v>
      </c>
      <c r="D40" s="6">
        <v>1</v>
      </c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63"/>
    </row>
    <row r="41" spans="1:44" x14ac:dyDescent="0.25">
      <c r="A41" s="9">
        <v>33</v>
      </c>
      <c r="B41" s="7" t="s">
        <v>44</v>
      </c>
      <c r="C41" s="6" t="s">
        <v>1</v>
      </c>
      <c r="D41" s="6">
        <v>1</v>
      </c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63"/>
    </row>
    <row r="42" spans="1:44" x14ac:dyDescent="0.25">
      <c r="A42" s="11">
        <v>34</v>
      </c>
      <c r="B42" s="7" t="s">
        <v>45</v>
      </c>
      <c r="C42" s="6" t="s">
        <v>1</v>
      </c>
      <c r="D42" s="6">
        <v>1</v>
      </c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63"/>
    </row>
    <row r="43" spans="1:44" x14ac:dyDescent="0.25">
      <c r="A43" s="9">
        <v>35</v>
      </c>
      <c r="B43" s="7" t="s">
        <v>46</v>
      </c>
      <c r="C43" s="6" t="s">
        <v>1</v>
      </c>
      <c r="D43" s="6">
        <v>1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63"/>
    </row>
    <row r="44" spans="1:44" x14ac:dyDescent="0.25">
      <c r="A44" s="11">
        <v>36</v>
      </c>
      <c r="B44" s="7" t="s">
        <v>47</v>
      </c>
      <c r="C44" s="6" t="s">
        <v>1</v>
      </c>
      <c r="D44" s="6">
        <v>1</v>
      </c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63"/>
    </row>
    <row r="45" spans="1:44" x14ac:dyDescent="0.25">
      <c r="A45" s="9">
        <v>37</v>
      </c>
      <c r="B45" s="7" t="s">
        <v>48</v>
      </c>
      <c r="C45" s="6" t="s">
        <v>1</v>
      </c>
      <c r="D45" s="6">
        <v>1</v>
      </c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63"/>
    </row>
    <row r="46" spans="1:44" x14ac:dyDescent="0.25">
      <c r="A46" s="11">
        <v>38</v>
      </c>
      <c r="B46" s="7" t="s">
        <v>49</v>
      </c>
      <c r="C46" s="6" t="s">
        <v>1</v>
      </c>
      <c r="D46" s="6">
        <v>1</v>
      </c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63"/>
    </row>
    <row r="47" spans="1:44" x14ac:dyDescent="0.25">
      <c r="A47" s="9">
        <v>39</v>
      </c>
      <c r="B47" s="7" t="s">
        <v>50</v>
      </c>
      <c r="C47" s="6" t="s">
        <v>1</v>
      </c>
      <c r="D47" s="6">
        <v>1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63"/>
    </row>
    <row r="48" spans="1:44" x14ac:dyDescent="0.25">
      <c r="A48" s="9">
        <v>40</v>
      </c>
      <c r="B48" s="7" t="s">
        <v>51</v>
      </c>
      <c r="C48" s="6" t="s">
        <v>1</v>
      </c>
      <c r="D48" s="6">
        <v>1</v>
      </c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63"/>
    </row>
    <row r="49" spans="1:44" x14ac:dyDescent="0.25">
      <c r="A49" s="9">
        <v>41</v>
      </c>
      <c r="B49" s="7" t="s">
        <v>52</v>
      </c>
      <c r="C49" s="6" t="s">
        <v>1</v>
      </c>
      <c r="D49" s="6">
        <v>1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63"/>
    </row>
    <row r="50" spans="1:44" x14ac:dyDescent="0.25">
      <c r="A50" s="11">
        <v>42</v>
      </c>
      <c r="B50" s="7" t="s">
        <v>53</v>
      </c>
      <c r="C50" s="6" t="s">
        <v>1</v>
      </c>
      <c r="D50" s="6">
        <v>1</v>
      </c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63"/>
    </row>
    <row r="51" spans="1:44" x14ac:dyDescent="0.25">
      <c r="A51" s="9">
        <v>43</v>
      </c>
      <c r="B51" s="7" t="s">
        <v>54</v>
      </c>
      <c r="C51" s="6" t="s">
        <v>1</v>
      </c>
      <c r="D51" s="6">
        <v>1</v>
      </c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63"/>
    </row>
    <row r="52" spans="1:44" x14ac:dyDescent="0.25">
      <c r="A52" s="11">
        <v>44</v>
      </c>
      <c r="B52" s="7" t="s">
        <v>55</v>
      </c>
      <c r="C52" s="6" t="s">
        <v>1</v>
      </c>
      <c r="D52" s="6">
        <v>1</v>
      </c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63"/>
    </row>
    <row r="53" spans="1:44" x14ac:dyDescent="0.25">
      <c r="A53" s="9">
        <v>45</v>
      </c>
      <c r="B53" s="7" t="s">
        <v>56</v>
      </c>
      <c r="C53" s="6" t="s">
        <v>1</v>
      </c>
      <c r="D53" s="6">
        <v>1</v>
      </c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63"/>
    </row>
    <row r="54" spans="1:44" x14ac:dyDescent="0.25">
      <c r="A54" s="11">
        <v>46</v>
      </c>
      <c r="B54" s="7" t="s">
        <v>57</v>
      </c>
      <c r="C54" s="6" t="s">
        <v>1</v>
      </c>
      <c r="D54" s="6">
        <v>1</v>
      </c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63"/>
    </row>
    <row r="55" spans="1:44" x14ac:dyDescent="0.25">
      <c r="A55" s="9">
        <v>47</v>
      </c>
      <c r="B55" s="7" t="s">
        <v>58</v>
      </c>
      <c r="C55" s="6" t="s">
        <v>1</v>
      </c>
      <c r="D55" s="6">
        <v>1</v>
      </c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63"/>
    </row>
    <row r="56" spans="1:44" x14ac:dyDescent="0.25">
      <c r="A56" s="11">
        <v>48</v>
      </c>
      <c r="B56" s="7" t="s">
        <v>59</v>
      </c>
      <c r="C56" s="6" t="s">
        <v>1</v>
      </c>
      <c r="D56" s="6">
        <v>1</v>
      </c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63"/>
    </row>
    <row r="57" spans="1:44" x14ac:dyDescent="0.25">
      <c r="A57" s="9">
        <v>49</v>
      </c>
      <c r="B57" s="7" t="s">
        <v>113</v>
      </c>
      <c r="C57" s="6" t="s">
        <v>1</v>
      </c>
      <c r="D57" s="6">
        <v>1</v>
      </c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63"/>
    </row>
    <row r="58" spans="1:44" x14ac:dyDescent="0.25">
      <c r="A58" s="11">
        <v>50</v>
      </c>
      <c r="B58" s="7" t="s">
        <v>60</v>
      </c>
      <c r="C58" s="6" t="s">
        <v>1</v>
      </c>
      <c r="D58" s="6">
        <v>1</v>
      </c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63"/>
    </row>
    <row r="59" spans="1:44" x14ac:dyDescent="0.25">
      <c r="A59" s="9">
        <v>51</v>
      </c>
      <c r="B59" s="7" t="s">
        <v>9</v>
      </c>
      <c r="C59" s="6" t="s">
        <v>1</v>
      </c>
      <c r="D59" s="6">
        <v>1</v>
      </c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63"/>
    </row>
    <row r="60" spans="1:44" x14ac:dyDescent="0.25">
      <c r="A60" s="11">
        <v>52</v>
      </c>
      <c r="B60" s="7" t="s">
        <v>10</v>
      </c>
      <c r="C60" s="6" t="s">
        <v>1</v>
      </c>
      <c r="D60" s="6">
        <v>1</v>
      </c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63"/>
    </row>
    <row r="61" spans="1:44" x14ac:dyDescent="0.25">
      <c r="A61" s="9">
        <v>53</v>
      </c>
      <c r="B61" s="7" t="s">
        <v>61</v>
      </c>
      <c r="C61" s="6" t="s">
        <v>1</v>
      </c>
      <c r="D61" s="6">
        <v>1</v>
      </c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63"/>
    </row>
    <row r="62" spans="1:44" x14ac:dyDescent="0.25">
      <c r="A62" s="11">
        <v>54</v>
      </c>
      <c r="B62" s="7" t="s">
        <v>62</v>
      </c>
      <c r="C62" s="6" t="s">
        <v>1</v>
      </c>
      <c r="D62" s="6">
        <v>1</v>
      </c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63"/>
    </row>
    <row r="63" spans="1:44" x14ac:dyDescent="0.25">
      <c r="A63" s="9">
        <v>55</v>
      </c>
      <c r="B63" s="7" t="s">
        <v>63</v>
      </c>
      <c r="C63" s="6" t="s">
        <v>1</v>
      </c>
      <c r="D63" s="6">
        <v>1</v>
      </c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63"/>
    </row>
    <row r="64" spans="1:44" x14ac:dyDescent="0.25">
      <c r="A64" s="11">
        <v>56</v>
      </c>
      <c r="B64" s="7" t="s">
        <v>64</v>
      </c>
      <c r="C64" s="6" t="s">
        <v>1</v>
      </c>
      <c r="D64" s="6">
        <v>1</v>
      </c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63"/>
    </row>
    <row r="65" spans="1:44" x14ac:dyDescent="0.25">
      <c r="A65" s="9">
        <v>57</v>
      </c>
      <c r="B65" s="7" t="s">
        <v>65</v>
      </c>
      <c r="C65" s="6" t="s">
        <v>1</v>
      </c>
      <c r="D65" s="6">
        <v>1</v>
      </c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63"/>
    </row>
    <row r="66" spans="1:44" x14ac:dyDescent="0.25">
      <c r="A66" s="11">
        <v>58</v>
      </c>
      <c r="B66" s="7" t="s">
        <v>66</v>
      </c>
      <c r="C66" s="6" t="s">
        <v>1</v>
      </c>
      <c r="D66" s="6">
        <v>1</v>
      </c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63"/>
    </row>
    <row r="67" spans="1:44" x14ac:dyDescent="0.25">
      <c r="A67" s="9">
        <v>59</v>
      </c>
      <c r="B67" s="7" t="s">
        <v>67</v>
      </c>
      <c r="C67" s="6" t="s">
        <v>1</v>
      </c>
      <c r="D67" s="6">
        <v>1</v>
      </c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63"/>
    </row>
    <row r="68" spans="1:44" x14ac:dyDescent="0.25">
      <c r="A68" s="11">
        <v>60</v>
      </c>
      <c r="B68" s="7" t="s">
        <v>68</v>
      </c>
      <c r="C68" s="6" t="s">
        <v>1</v>
      </c>
      <c r="D68" s="6">
        <v>1</v>
      </c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63"/>
    </row>
    <row r="69" spans="1:44" x14ac:dyDescent="0.25">
      <c r="A69" s="9">
        <v>61</v>
      </c>
      <c r="B69" s="7" t="s">
        <v>69</v>
      </c>
      <c r="C69" s="6" t="s">
        <v>1</v>
      </c>
      <c r="D69" s="6">
        <v>1</v>
      </c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63"/>
    </row>
    <row r="70" spans="1:44" x14ac:dyDescent="0.25">
      <c r="A70" s="11">
        <v>62</v>
      </c>
      <c r="B70" s="7" t="s">
        <v>70</v>
      </c>
      <c r="C70" s="6" t="s">
        <v>1</v>
      </c>
      <c r="D70" s="6">
        <v>1</v>
      </c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63"/>
    </row>
    <row r="71" spans="1:44" x14ac:dyDescent="0.25">
      <c r="A71" s="9">
        <v>63</v>
      </c>
      <c r="B71" s="7" t="s">
        <v>71</v>
      </c>
      <c r="C71" s="6" t="s">
        <v>1</v>
      </c>
      <c r="D71" s="6">
        <v>1</v>
      </c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63"/>
    </row>
    <row r="72" spans="1:44" x14ac:dyDescent="0.25">
      <c r="A72" s="11">
        <v>64</v>
      </c>
      <c r="B72" s="7" t="s">
        <v>72</v>
      </c>
      <c r="C72" s="6" t="s">
        <v>1</v>
      </c>
      <c r="D72" s="6">
        <v>1</v>
      </c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63"/>
    </row>
    <row r="73" spans="1:44" x14ac:dyDescent="0.25">
      <c r="A73" s="9">
        <v>65</v>
      </c>
      <c r="B73" s="7" t="s">
        <v>73</v>
      </c>
      <c r="C73" s="6" t="s">
        <v>1</v>
      </c>
      <c r="D73" s="6">
        <v>1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63"/>
    </row>
    <row r="74" spans="1:44" x14ac:dyDescent="0.25">
      <c r="A74" s="11">
        <v>66</v>
      </c>
      <c r="B74" s="7" t="s">
        <v>8</v>
      </c>
      <c r="C74" s="6" t="s">
        <v>1</v>
      </c>
      <c r="D74" s="6">
        <v>1</v>
      </c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63"/>
    </row>
    <row r="75" spans="1:44" x14ac:dyDescent="0.25">
      <c r="A75" s="9">
        <v>67</v>
      </c>
      <c r="B75" s="7" t="s">
        <v>74</v>
      </c>
      <c r="C75" s="6" t="s">
        <v>1</v>
      </c>
      <c r="D75" s="6">
        <v>1</v>
      </c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63"/>
    </row>
    <row r="76" spans="1:44" x14ac:dyDescent="0.25">
      <c r="A76" s="11">
        <v>68</v>
      </c>
      <c r="B76" s="7" t="s">
        <v>75</v>
      </c>
      <c r="C76" s="6" t="s">
        <v>1</v>
      </c>
      <c r="D76" s="6">
        <v>1</v>
      </c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63"/>
    </row>
    <row r="77" spans="1:44" x14ac:dyDescent="0.25">
      <c r="A77" s="9">
        <v>69</v>
      </c>
      <c r="B77" s="7" t="s">
        <v>76</v>
      </c>
      <c r="C77" s="6" t="s">
        <v>1</v>
      </c>
      <c r="D77" s="6">
        <v>1</v>
      </c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63"/>
    </row>
    <row r="78" spans="1:44" x14ac:dyDescent="0.25">
      <c r="A78" s="11">
        <v>70</v>
      </c>
      <c r="B78" s="7" t="s">
        <v>77</v>
      </c>
      <c r="C78" s="6" t="s">
        <v>1</v>
      </c>
      <c r="D78" s="6">
        <v>1</v>
      </c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63"/>
    </row>
    <row r="79" spans="1:44" x14ac:dyDescent="0.25">
      <c r="A79" s="9">
        <v>71</v>
      </c>
      <c r="B79" s="7" t="s">
        <v>78</v>
      </c>
      <c r="C79" s="6" t="s">
        <v>1</v>
      </c>
      <c r="D79" s="6">
        <v>1</v>
      </c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63"/>
    </row>
    <row r="80" spans="1:44" x14ac:dyDescent="0.25">
      <c r="A80" s="11">
        <v>72</v>
      </c>
      <c r="B80" s="7" t="s">
        <v>79</v>
      </c>
      <c r="C80" s="6" t="s">
        <v>1</v>
      </c>
      <c r="D80" s="6">
        <v>1</v>
      </c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63"/>
    </row>
    <row r="81" spans="1:44" x14ac:dyDescent="0.25">
      <c r="A81" s="9">
        <v>73</v>
      </c>
      <c r="B81" s="7" t="s">
        <v>80</v>
      </c>
      <c r="C81" s="6" t="s">
        <v>1</v>
      </c>
      <c r="D81" s="6">
        <v>1</v>
      </c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63"/>
    </row>
    <row r="82" spans="1:44" x14ac:dyDescent="0.25">
      <c r="A82" s="11">
        <v>74</v>
      </c>
      <c r="B82" s="7" t="s">
        <v>81</v>
      </c>
      <c r="C82" s="6" t="s">
        <v>1</v>
      </c>
      <c r="D82" s="6">
        <v>1</v>
      </c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63"/>
    </row>
    <row r="83" spans="1:44" x14ac:dyDescent="0.25">
      <c r="A83" s="9">
        <v>75</v>
      </c>
      <c r="B83" s="7" t="s">
        <v>82</v>
      </c>
      <c r="C83" s="6" t="s">
        <v>1</v>
      </c>
      <c r="D83" s="6">
        <v>1</v>
      </c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63"/>
    </row>
    <row r="84" spans="1:44" x14ac:dyDescent="0.25">
      <c r="A84" s="11">
        <v>76</v>
      </c>
      <c r="B84" s="7" t="s">
        <v>83</v>
      </c>
      <c r="C84" s="6" t="s">
        <v>1</v>
      </c>
      <c r="D84" s="6">
        <v>1</v>
      </c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63"/>
    </row>
    <row r="85" spans="1:44" x14ac:dyDescent="0.25">
      <c r="A85" s="9">
        <v>77</v>
      </c>
      <c r="B85" s="7" t="s">
        <v>84</v>
      </c>
      <c r="C85" s="6" t="s">
        <v>1</v>
      </c>
      <c r="D85" s="6">
        <v>1</v>
      </c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63"/>
    </row>
    <row r="86" spans="1:44" x14ac:dyDescent="0.25">
      <c r="A86" s="11">
        <v>78</v>
      </c>
      <c r="B86" s="14" t="s">
        <v>85</v>
      </c>
      <c r="C86" s="6" t="s">
        <v>1</v>
      </c>
      <c r="D86" s="6">
        <v>1</v>
      </c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63"/>
    </row>
    <row r="87" spans="1:44" x14ac:dyDescent="0.25">
      <c r="A87" s="9">
        <v>79</v>
      </c>
      <c r="B87" s="14" t="s">
        <v>86</v>
      </c>
      <c r="C87" s="6" t="s">
        <v>1</v>
      </c>
      <c r="D87" s="6">
        <v>1</v>
      </c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63"/>
    </row>
    <row r="88" spans="1:44" x14ac:dyDescent="0.25">
      <c r="A88" s="11">
        <v>80</v>
      </c>
      <c r="B88" s="14" t="s">
        <v>87</v>
      </c>
      <c r="C88" s="6" t="s">
        <v>1</v>
      </c>
      <c r="D88" s="6">
        <v>1</v>
      </c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63"/>
    </row>
    <row r="89" spans="1:44" x14ac:dyDescent="0.25">
      <c r="A89" s="9">
        <v>81</v>
      </c>
      <c r="B89" s="14" t="s">
        <v>88</v>
      </c>
      <c r="C89" s="6" t="s">
        <v>1</v>
      </c>
      <c r="D89" s="6">
        <v>1</v>
      </c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63"/>
    </row>
    <row r="90" spans="1:44" x14ac:dyDescent="0.25">
      <c r="A90" s="11">
        <v>82</v>
      </c>
      <c r="B90" s="14" t="s">
        <v>89</v>
      </c>
      <c r="C90" s="6" t="s">
        <v>1</v>
      </c>
      <c r="D90" s="6">
        <v>1</v>
      </c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63"/>
    </row>
    <row r="91" spans="1:44" x14ac:dyDescent="0.25">
      <c r="A91" s="9">
        <v>83</v>
      </c>
      <c r="B91" s="14" t="s">
        <v>90</v>
      </c>
      <c r="C91" s="6" t="s">
        <v>1</v>
      </c>
      <c r="D91" s="6">
        <v>1</v>
      </c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63"/>
    </row>
    <row r="92" spans="1:44" s="3" customFormat="1" ht="21.75" customHeight="1" x14ac:dyDescent="0.25">
      <c r="A92" s="67" t="s">
        <v>99</v>
      </c>
      <c r="B92" s="68"/>
      <c r="C92" s="68"/>
      <c r="D92" s="69"/>
      <c r="E92" s="2">
        <f t="shared" ref="E92:AQ92" si="0">SUM(E9:E91)</f>
        <v>0</v>
      </c>
      <c r="F92" s="2">
        <f t="shared" si="0"/>
        <v>0</v>
      </c>
      <c r="G92" s="2">
        <f t="shared" si="0"/>
        <v>0</v>
      </c>
      <c r="H92" s="2">
        <f t="shared" si="0"/>
        <v>0</v>
      </c>
      <c r="I92" s="2">
        <f t="shared" si="0"/>
        <v>0</v>
      </c>
      <c r="J92" s="2">
        <f t="shared" si="0"/>
        <v>0</v>
      </c>
      <c r="K92" s="2">
        <f t="shared" si="0"/>
        <v>0</v>
      </c>
      <c r="L92" s="24">
        <f t="shared" si="0"/>
        <v>0</v>
      </c>
      <c r="M92" s="2">
        <f t="shared" si="0"/>
        <v>0</v>
      </c>
      <c r="N92" s="2">
        <f t="shared" si="0"/>
        <v>0</v>
      </c>
      <c r="O92" s="2">
        <f t="shared" si="0"/>
        <v>0</v>
      </c>
      <c r="P92" s="2">
        <f t="shared" si="0"/>
        <v>0</v>
      </c>
      <c r="Q92" s="2">
        <f t="shared" si="0"/>
        <v>0</v>
      </c>
      <c r="R92" s="2"/>
      <c r="S92" s="2">
        <f t="shared" si="0"/>
        <v>0</v>
      </c>
      <c r="T92" s="2">
        <f t="shared" si="0"/>
        <v>0</v>
      </c>
      <c r="U92" s="2">
        <f t="shared" si="0"/>
        <v>0</v>
      </c>
      <c r="V92" s="2">
        <f t="shared" si="0"/>
        <v>0</v>
      </c>
      <c r="W92" s="2">
        <f t="shared" si="0"/>
        <v>0</v>
      </c>
      <c r="X92" s="2">
        <f t="shared" si="0"/>
        <v>0</v>
      </c>
      <c r="Y92" s="2">
        <f t="shared" si="0"/>
        <v>0</v>
      </c>
      <c r="Z92" s="2">
        <f t="shared" si="0"/>
        <v>0</v>
      </c>
      <c r="AA92" s="2">
        <f t="shared" si="0"/>
        <v>0</v>
      </c>
      <c r="AB92" s="2">
        <f t="shared" si="0"/>
        <v>0</v>
      </c>
      <c r="AC92" s="2">
        <f t="shared" si="0"/>
        <v>0</v>
      </c>
      <c r="AD92" s="2">
        <f t="shared" si="0"/>
        <v>0</v>
      </c>
      <c r="AE92" s="2">
        <f t="shared" si="0"/>
        <v>0</v>
      </c>
      <c r="AF92" s="2">
        <f t="shared" si="0"/>
        <v>0</v>
      </c>
      <c r="AG92" s="2">
        <f t="shared" si="0"/>
        <v>0</v>
      </c>
      <c r="AH92" s="2">
        <f t="shared" si="0"/>
        <v>0</v>
      </c>
      <c r="AI92" s="2">
        <f t="shared" si="0"/>
        <v>0</v>
      </c>
      <c r="AJ92" s="2">
        <f t="shared" si="0"/>
        <v>0</v>
      </c>
      <c r="AK92" s="2">
        <f t="shared" si="0"/>
        <v>0</v>
      </c>
      <c r="AL92" s="2">
        <f t="shared" si="0"/>
        <v>0</v>
      </c>
      <c r="AM92" s="2">
        <f t="shared" si="0"/>
        <v>0</v>
      </c>
      <c r="AN92" s="2">
        <f t="shared" si="0"/>
        <v>0</v>
      </c>
      <c r="AO92" s="2">
        <f t="shared" si="0"/>
        <v>0</v>
      </c>
      <c r="AP92" s="2">
        <f t="shared" si="0"/>
        <v>0</v>
      </c>
      <c r="AQ92" s="2">
        <f t="shared" si="0"/>
        <v>0</v>
      </c>
      <c r="AR92" s="21">
        <f>SUM(E92:AQ92)</f>
        <v>0</v>
      </c>
    </row>
    <row r="93" spans="1:44" s="3" customFormat="1" ht="21.75" customHeight="1" x14ac:dyDescent="0.25">
      <c r="A93" s="19"/>
      <c r="B93" s="19"/>
      <c r="C93" s="19"/>
      <c r="D93" s="19"/>
      <c r="E93" s="20"/>
      <c r="F93" s="20"/>
      <c r="G93" s="20"/>
      <c r="H93" s="20"/>
      <c r="I93" s="20"/>
      <c r="J93" s="20"/>
      <c r="K93" s="20"/>
      <c r="L93" s="25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</row>
    <row r="94" spans="1:44" s="3" customFormat="1" ht="21.75" customHeight="1" x14ac:dyDescent="0.25">
      <c r="A94" s="19"/>
      <c r="B94" s="19"/>
      <c r="C94" s="19"/>
      <c r="D94" s="19"/>
      <c r="E94" s="20"/>
      <c r="F94" s="20"/>
      <c r="G94" s="20"/>
      <c r="H94" s="20"/>
      <c r="I94" s="20"/>
      <c r="J94" s="20"/>
      <c r="K94" s="20"/>
      <c r="L94" s="25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</row>
    <row r="95" spans="1:44" ht="27.2" customHeight="1" x14ac:dyDescent="0.25">
      <c r="A95" s="75" t="s">
        <v>98</v>
      </c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7"/>
    </row>
    <row r="96" spans="1:44" s="17" customFormat="1" ht="96.75" customHeight="1" x14ac:dyDescent="0.25">
      <c r="A96" s="58" t="s">
        <v>12</v>
      </c>
      <c r="B96" s="61" t="s">
        <v>2</v>
      </c>
      <c r="C96" s="61" t="s">
        <v>0</v>
      </c>
      <c r="D96" s="51" t="s">
        <v>3</v>
      </c>
      <c r="E96" s="78" t="s">
        <v>151</v>
      </c>
      <c r="F96" s="78" t="s">
        <v>102</v>
      </c>
      <c r="G96" s="78" t="s">
        <v>103</v>
      </c>
      <c r="H96" s="78" t="s">
        <v>104</v>
      </c>
      <c r="I96" s="78" t="s">
        <v>105</v>
      </c>
      <c r="J96" s="78" t="s">
        <v>106</v>
      </c>
      <c r="K96" s="78" t="s">
        <v>107</v>
      </c>
      <c r="L96" s="79" t="s">
        <v>95</v>
      </c>
      <c r="M96" s="78" t="s">
        <v>108</v>
      </c>
      <c r="N96" s="38" t="s">
        <v>109</v>
      </c>
      <c r="O96" s="38" t="s">
        <v>110</v>
      </c>
      <c r="P96" s="38" t="s">
        <v>111</v>
      </c>
      <c r="Q96" s="40" t="s">
        <v>96</v>
      </c>
      <c r="R96" s="41"/>
      <c r="S96" s="42"/>
    </row>
    <row r="97" spans="1:19" ht="20.100000000000001" customHeight="1" x14ac:dyDescent="0.25">
      <c r="A97" s="59"/>
      <c r="B97" s="61"/>
      <c r="C97" s="61"/>
      <c r="D97" s="52"/>
      <c r="E97" s="39"/>
      <c r="F97" s="39"/>
      <c r="G97" s="39"/>
      <c r="H97" s="39"/>
      <c r="I97" s="39"/>
      <c r="J97" s="39"/>
      <c r="K97" s="39"/>
      <c r="L97" s="80"/>
      <c r="M97" s="39"/>
      <c r="N97" s="39"/>
      <c r="O97" s="39"/>
      <c r="P97" s="39"/>
      <c r="Q97" s="43"/>
      <c r="R97" s="44"/>
      <c r="S97" s="45"/>
    </row>
    <row r="98" spans="1:19" ht="21" customHeight="1" x14ac:dyDescent="0.25">
      <c r="A98" s="59"/>
      <c r="B98" s="61"/>
      <c r="C98" s="61"/>
      <c r="D98" s="52"/>
      <c r="E98" s="54" t="s">
        <v>5</v>
      </c>
      <c r="F98" s="54" t="s">
        <v>5</v>
      </c>
      <c r="G98" s="54" t="s">
        <v>5</v>
      </c>
      <c r="H98" s="54" t="s">
        <v>5</v>
      </c>
      <c r="I98" s="54" t="s">
        <v>5</v>
      </c>
      <c r="J98" s="54" t="s">
        <v>5</v>
      </c>
      <c r="K98" s="54" t="s">
        <v>5</v>
      </c>
      <c r="L98" s="54" t="s">
        <v>5</v>
      </c>
      <c r="M98" s="54" t="s">
        <v>5</v>
      </c>
      <c r="N98" s="54" t="s">
        <v>5</v>
      </c>
      <c r="O98" s="54" t="s">
        <v>5</v>
      </c>
      <c r="P98" s="71" t="s">
        <v>5</v>
      </c>
      <c r="Q98" s="43"/>
      <c r="R98" s="44"/>
      <c r="S98" s="45"/>
    </row>
    <row r="99" spans="1:19" ht="23.25" customHeight="1" x14ac:dyDescent="0.25">
      <c r="A99" s="60"/>
      <c r="B99" s="61"/>
      <c r="C99" s="61"/>
      <c r="D99" s="53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71"/>
      <c r="Q99" s="43"/>
      <c r="R99" s="44"/>
      <c r="S99" s="45"/>
    </row>
    <row r="100" spans="1:19" x14ac:dyDescent="0.25">
      <c r="A100" s="6">
        <v>1</v>
      </c>
      <c r="B100" s="7" t="s">
        <v>7</v>
      </c>
      <c r="C100" s="6" t="s">
        <v>1</v>
      </c>
      <c r="D100" s="6">
        <v>1</v>
      </c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30"/>
      <c r="Q100" s="43"/>
      <c r="R100" s="44"/>
      <c r="S100" s="45"/>
    </row>
    <row r="101" spans="1:19" x14ac:dyDescent="0.25">
      <c r="A101" s="6">
        <v>2</v>
      </c>
      <c r="B101" s="8" t="s">
        <v>6</v>
      </c>
      <c r="C101" s="6" t="s">
        <v>1</v>
      </c>
      <c r="D101" s="6">
        <v>1</v>
      </c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30"/>
      <c r="Q101" s="43"/>
      <c r="R101" s="44"/>
      <c r="S101" s="45"/>
    </row>
    <row r="102" spans="1:19" x14ac:dyDescent="0.25">
      <c r="A102" s="9">
        <v>3</v>
      </c>
      <c r="B102" s="8" t="s">
        <v>15</v>
      </c>
      <c r="C102" s="6" t="s">
        <v>1</v>
      </c>
      <c r="D102" s="6">
        <v>1</v>
      </c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30"/>
      <c r="Q102" s="43"/>
      <c r="R102" s="44"/>
      <c r="S102" s="45"/>
    </row>
    <row r="103" spans="1:19" x14ac:dyDescent="0.25">
      <c r="A103" s="9">
        <v>4</v>
      </c>
      <c r="B103" s="10" t="s">
        <v>17</v>
      </c>
      <c r="C103" s="6" t="s">
        <v>1</v>
      </c>
      <c r="D103" s="6">
        <v>1</v>
      </c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30"/>
      <c r="Q103" s="43"/>
      <c r="R103" s="44"/>
      <c r="S103" s="45"/>
    </row>
    <row r="104" spans="1:19" x14ac:dyDescent="0.25">
      <c r="A104" s="9">
        <v>5</v>
      </c>
      <c r="B104" s="10" t="s">
        <v>18</v>
      </c>
      <c r="C104" s="6" t="s">
        <v>1</v>
      </c>
      <c r="D104" s="6">
        <v>1</v>
      </c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30"/>
      <c r="Q104" s="43"/>
      <c r="R104" s="44"/>
      <c r="S104" s="45"/>
    </row>
    <row r="105" spans="1:19" x14ac:dyDescent="0.25">
      <c r="A105" s="11">
        <v>6</v>
      </c>
      <c r="B105" s="12" t="s">
        <v>37</v>
      </c>
      <c r="C105" s="6" t="s">
        <v>1</v>
      </c>
      <c r="D105" s="6">
        <v>1</v>
      </c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30"/>
      <c r="Q105" s="43"/>
      <c r="R105" s="44"/>
      <c r="S105" s="45"/>
    </row>
    <row r="106" spans="1:19" x14ac:dyDescent="0.25">
      <c r="A106" s="9">
        <v>7</v>
      </c>
      <c r="B106" s="10" t="s">
        <v>38</v>
      </c>
      <c r="C106" s="6" t="s">
        <v>1</v>
      </c>
      <c r="D106" s="6">
        <v>1</v>
      </c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30"/>
      <c r="Q106" s="43"/>
      <c r="R106" s="44"/>
      <c r="S106" s="45"/>
    </row>
    <row r="107" spans="1:19" x14ac:dyDescent="0.25">
      <c r="A107" s="11">
        <v>8</v>
      </c>
      <c r="B107" s="13" t="s">
        <v>39</v>
      </c>
      <c r="C107" s="6" t="s">
        <v>1</v>
      </c>
      <c r="D107" s="6">
        <v>1</v>
      </c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30"/>
      <c r="Q107" s="43"/>
      <c r="R107" s="44"/>
      <c r="S107" s="45"/>
    </row>
    <row r="108" spans="1:19" x14ac:dyDescent="0.25">
      <c r="A108" s="9">
        <v>9</v>
      </c>
      <c r="B108" s="13" t="s">
        <v>40</v>
      </c>
      <c r="C108" s="6" t="s">
        <v>1</v>
      </c>
      <c r="D108" s="6">
        <v>1</v>
      </c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30"/>
      <c r="Q108" s="43"/>
      <c r="R108" s="44"/>
      <c r="S108" s="45"/>
    </row>
    <row r="109" spans="1:19" x14ac:dyDescent="0.25">
      <c r="A109" s="11">
        <v>10</v>
      </c>
      <c r="B109" s="13" t="s">
        <v>94</v>
      </c>
      <c r="C109" s="6" t="s">
        <v>1</v>
      </c>
      <c r="D109" s="6">
        <v>1</v>
      </c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30"/>
      <c r="Q109" s="43"/>
      <c r="R109" s="44"/>
      <c r="S109" s="45"/>
    </row>
    <row r="110" spans="1:19" x14ac:dyDescent="0.25">
      <c r="A110" s="9">
        <v>11</v>
      </c>
      <c r="B110" s="13" t="s">
        <v>91</v>
      </c>
      <c r="C110" s="6" t="s">
        <v>1</v>
      </c>
      <c r="D110" s="6">
        <v>1</v>
      </c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30"/>
      <c r="Q110" s="43"/>
      <c r="R110" s="44"/>
      <c r="S110" s="45"/>
    </row>
    <row r="111" spans="1:19" x14ac:dyDescent="0.25">
      <c r="A111" s="11">
        <v>12</v>
      </c>
      <c r="B111" s="7" t="s">
        <v>44</v>
      </c>
      <c r="C111" s="6" t="s">
        <v>1</v>
      </c>
      <c r="D111" s="6">
        <v>1</v>
      </c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30"/>
      <c r="Q111" s="43"/>
      <c r="R111" s="44"/>
      <c r="S111" s="45"/>
    </row>
    <row r="112" spans="1:19" x14ac:dyDescent="0.25">
      <c r="A112" s="9">
        <v>13</v>
      </c>
      <c r="B112" s="13" t="s">
        <v>92</v>
      </c>
      <c r="C112" s="6" t="s">
        <v>1</v>
      </c>
      <c r="D112" s="6">
        <v>1</v>
      </c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30"/>
      <c r="Q112" s="43"/>
      <c r="R112" s="44"/>
      <c r="S112" s="45"/>
    </row>
    <row r="113" spans="1:44" x14ac:dyDescent="0.25">
      <c r="A113" s="9">
        <v>14</v>
      </c>
      <c r="B113" s="15" t="s">
        <v>93</v>
      </c>
      <c r="C113" s="6" t="s">
        <v>1</v>
      </c>
      <c r="D113" s="6">
        <v>1</v>
      </c>
      <c r="E113" s="23"/>
      <c r="F113" s="23"/>
      <c r="G113" s="23"/>
      <c r="H113" s="23"/>
      <c r="I113" s="23"/>
      <c r="J113" s="23"/>
      <c r="K113" s="23"/>
      <c r="L113" s="23"/>
      <c r="M113" s="23"/>
      <c r="N113" s="23" t="s">
        <v>14</v>
      </c>
      <c r="O113" s="23"/>
      <c r="P113" s="30"/>
      <c r="Q113" s="46"/>
      <c r="R113" s="47"/>
      <c r="S113" s="48"/>
    </row>
    <row r="114" spans="1:44" ht="19.7" customHeight="1" x14ac:dyDescent="0.25">
      <c r="A114" s="67" t="s">
        <v>99</v>
      </c>
      <c r="B114" s="68"/>
      <c r="C114" s="68"/>
      <c r="D114" s="69"/>
      <c r="E114" s="32">
        <f t="shared" ref="E114:P114" si="1">SUM(E100:E113)</f>
        <v>0</v>
      </c>
      <c r="F114" s="32">
        <f t="shared" si="1"/>
        <v>0</v>
      </c>
      <c r="G114" s="32">
        <f t="shared" si="1"/>
        <v>0</v>
      </c>
      <c r="H114" s="32">
        <f t="shared" si="1"/>
        <v>0</v>
      </c>
      <c r="I114" s="32">
        <f t="shared" si="1"/>
        <v>0</v>
      </c>
      <c r="J114" s="32">
        <f t="shared" si="1"/>
        <v>0</v>
      </c>
      <c r="K114" s="32">
        <f t="shared" si="1"/>
        <v>0</v>
      </c>
      <c r="L114" s="32">
        <f t="shared" si="1"/>
        <v>0</v>
      </c>
      <c r="M114" s="32">
        <f t="shared" si="1"/>
        <v>0</v>
      </c>
      <c r="N114" s="32">
        <f t="shared" si="1"/>
        <v>0</v>
      </c>
      <c r="O114" s="32">
        <f t="shared" si="1"/>
        <v>0</v>
      </c>
      <c r="P114" s="33">
        <f t="shared" si="1"/>
        <v>0</v>
      </c>
      <c r="Q114" s="72">
        <f>SUM(E114:P114)</f>
        <v>0</v>
      </c>
      <c r="R114" s="73"/>
      <c r="S114" s="74"/>
    </row>
    <row r="115" spans="1:44" x14ac:dyDescent="0.25">
      <c r="A115" s="26"/>
      <c r="B115" s="27"/>
      <c r="C115" s="28"/>
      <c r="D115" s="28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2"/>
    </row>
    <row r="116" spans="1:44" x14ac:dyDescent="0.25">
      <c r="A116" s="1"/>
      <c r="B116" s="1"/>
      <c r="C116" s="1"/>
      <c r="D116" s="1"/>
      <c r="E116" s="1"/>
    </row>
    <row r="117" spans="1:44" ht="38.25" customHeight="1" x14ac:dyDescent="0.25">
      <c r="A117" s="81" t="s">
        <v>100</v>
      </c>
      <c r="B117" s="81"/>
      <c r="C117" s="81"/>
      <c r="D117" s="81"/>
      <c r="E117" s="81"/>
      <c r="F117" s="81"/>
      <c r="G117" s="81"/>
      <c r="H117" s="81"/>
      <c r="I117" s="81"/>
      <c r="J117" s="81"/>
      <c r="K117" s="70">
        <f>AR92+Q114</f>
        <v>0</v>
      </c>
      <c r="L117" s="70"/>
    </row>
    <row r="118" spans="1:44" ht="35.450000000000003" customHeight="1" x14ac:dyDescent="0.25">
      <c r="A118" s="31"/>
      <c r="B118" s="31"/>
      <c r="C118" s="31"/>
      <c r="D118" s="31"/>
      <c r="E118" s="31"/>
      <c r="F118" s="31"/>
    </row>
    <row r="119" spans="1:44" ht="15" customHeight="1" x14ac:dyDescent="0.25">
      <c r="A119" s="66" t="s">
        <v>153</v>
      </c>
      <c r="B119" s="66"/>
      <c r="C119" s="66"/>
      <c r="D119" s="66"/>
      <c r="E119" s="66"/>
    </row>
    <row r="120" spans="1:44" x14ac:dyDescent="0.25">
      <c r="A120" s="66"/>
      <c r="B120" s="66"/>
      <c r="C120" s="66"/>
      <c r="D120" s="66"/>
      <c r="E120" s="66"/>
    </row>
    <row r="121" spans="1:44" ht="42" customHeight="1" x14ac:dyDescent="0.25">
      <c r="A121" s="65" t="s">
        <v>154</v>
      </c>
      <c r="B121" s="65"/>
      <c r="C121" s="65"/>
      <c r="D121" s="65"/>
      <c r="E121" s="65"/>
      <c r="M121" s="18"/>
    </row>
    <row r="122" spans="1:44" ht="43.5" customHeight="1" x14ac:dyDescent="0.25">
      <c r="A122" s="64" t="s">
        <v>157</v>
      </c>
      <c r="B122" s="65"/>
      <c r="C122" s="65"/>
      <c r="D122" s="65"/>
      <c r="E122" s="65"/>
    </row>
  </sheetData>
  <mergeCells count="84">
    <mergeCell ref="A117:J117"/>
    <mergeCell ref="A114:D114"/>
    <mergeCell ref="E96:E97"/>
    <mergeCell ref="F96:F97"/>
    <mergeCell ref="G96:G97"/>
    <mergeCell ref="H96:H97"/>
    <mergeCell ref="I96:I97"/>
    <mergeCell ref="J96:J97"/>
    <mergeCell ref="Q114:S114"/>
    <mergeCell ref="A95:S95"/>
    <mergeCell ref="M96:M97"/>
    <mergeCell ref="N96:N97"/>
    <mergeCell ref="O96:O97"/>
    <mergeCell ref="B96:B99"/>
    <mergeCell ref="E98:E99"/>
    <mergeCell ref="F98:F99"/>
    <mergeCell ref="C96:C99"/>
    <mergeCell ref="D96:D99"/>
    <mergeCell ref="K96:K97"/>
    <mergeCell ref="L96:L97"/>
    <mergeCell ref="AQ7:AQ8"/>
    <mergeCell ref="G98:G99"/>
    <mergeCell ref="H98:H99"/>
    <mergeCell ref="I98:I99"/>
    <mergeCell ref="O98:O99"/>
    <mergeCell ref="P98:P99"/>
    <mergeCell ref="J98:J99"/>
    <mergeCell ref="K98:K99"/>
    <mergeCell ref="L98:L99"/>
    <mergeCell ref="M98:M99"/>
    <mergeCell ref="N98:N99"/>
    <mergeCell ref="AJ7:AJ8"/>
    <mergeCell ref="V7:V8"/>
    <mergeCell ref="AP7:AP8"/>
    <mergeCell ref="Q7:Q8"/>
    <mergeCell ref="T7:T8"/>
    <mergeCell ref="A122:E122"/>
    <mergeCell ref="L7:L8"/>
    <mergeCell ref="O7:O8"/>
    <mergeCell ref="P7:P8"/>
    <mergeCell ref="M7:M8"/>
    <mergeCell ref="N7:N8"/>
    <mergeCell ref="K7:K8"/>
    <mergeCell ref="I7:I8"/>
    <mergeCell ref="J7:J8"/>
    <mergeCell ref="G7:G8"/>
    <mergeCell ref="H7:H8"/>
    <mergeCell ref="A121:E121"/>
    <mergeCell ref="A119:E120"/>
    <mergeCell ref="A92:D92"/>
    <mergeCell ref="A96:A99"/>
    <mergeCell ref="K117:L117"/>
    <mergeCell ref="A1:E2"/>
    <mergeCell ref="D5:D8"/>
    <mergeCell ref="F7:F8"/>
    <mergeCell ref="A4:AR4"/>
    <mergeCell ref="E7:E8"/>
    <mergeCell ref="A5:A8"/>
    <mergeCell ref="B5:B8"/>
    <mergeCell ref="C5:C8"/>
    <mergeCell ref="AA7:AA8"/>
    <mergeCell ref="AB7:AB8"/>
    <mergeCell ref="AD7:AD8"/>
    <mergeCell ref="X7:X8"/>
    <mergeCell ref="Z7:Z8"/>
    <mergeCell ref="AR5:AR91"/>
    <mergeCell ref="AE7:AE8"/>
    <mergeCell ref="Y7:Y8"/>
    <mergeCell ref="AO7:AO8"/>
    <mergeCell ref="P96:P97"/>
    <mergeCell ref="S7:S8"/>
    <mergeCell ref="AN7:AN8"/>
    <mergeCell ref="Q96:S113"/>
    <mergeCell ref="AH7:AH8"/>
    <mergeCell ref="AF7:AF8"/>
    <mergeCell ref="AI7:AI8"/>
    <mergeCell ref="AC7:AC8"/>
    <mergeCell ref="AG7:AG8"/>
    <mergeCell ref="AL7:AL8"/>
    <mergeCell ref="AK7:AK8"/>
    <mergeCell ref="AM7:AM8"/>
    <mergeCell ref="W7:W8"/>
    <mergeCell ref="U7:U8"/>
    <mergeCell ref="R7:R8"/>
  </mergeCells>
  <pageMargins left="0.51181102362204722" right="0.19685039370078741" top="0.74803149606299213" bottom="0.74803149606299213" header="0.31496062992125984" footer="0.31496062992125984"/>
  <pageSetup paperSize="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Ценова листа ОП1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2025-07-01T07:52:38Z</dcterms:modified>
</cp:coreProperties>
</file>